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S\Documents\Biologische Bedrijfsvoering\"/>
    </mc:Choice>
  </mc:AlternateContent>
  <xr:revisionPtr revIDLastSave="0" documentId="13_ncr:1_{0693965B-743E-4C43-A9A7-35F03D3ED669}" xr6:coauthVersionLast="47" xr6:coauthVersionMax="47" xr10:uidLastSave="{00000000-0000-0000-0000-000000000000}"/>
  <bookViews>
    <workbookView xWindow="-108" yWindow="-108" windowWidth="23256" windowHeight="12576" xr2:uid="{6F353B83-97AD-4FB4-A6FA-59712BE9395F}"/>
  </bookViews>
  <sheets>
    <sheet name="LEEG" sheetId="1" r:id="rId1"/>
    <sheet name="VOORBEEL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33" i="2"/>
  <c r="C18" i="2"/>
  <c r="C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Geert Willems</author>
  </authors>
  <commentList>
    <comment ref="C11" authorId="0" shapeId="0" xr:uid="{D94ABD95-47D0-42FE-B3E0-9B7F9DBC6EBC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Zoek op website RFC</t>
        </r>
      </text>
    </comment>
    <comment ref="E27" authorId="0" shapeId="0" xr:uid="{10A477B9-D758-43F7-A272-CBBD964C1950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Inschatten of KLW</t>
        </r>
      </text>
    </comment>
    <comment ref="E28" authorId="0" shapeId="0" xr:uid="{31CEB137-AB2F-4A3D-9DBA-23BDD3C87B78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Schatten of opzoeken in KLW</t>
        </r>
      </text>
    </comment>
    <comment ref="E29" authorId="0" shapeId="0" xr:uid="{6252C9D1-3AE7-4A73-9EEA-DC6C17DBF7CF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Innschatten of KLW</t>
        </r>
      </text>
    </comment>
    <comment ref="E30" authorId="0" shapeId="0" xr:uid="{CB931DCE-D144-4F83-B384-F069FD784CF2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Inschatten of KLW</t>
        </r>
      </text>
    </comment>
    <comment ref="E31" authorId="0" shapeId="0" xr:uid="{7299370C-F183-419C-BF9C-FD021DC90BCF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Afhankelijk van beheertype, en aantal jaren als natuur in gebruik; zelden &gt; 6000 kg ds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Geert Willems</author>
  </authors>
  <commentList>
    <comment ref="C11" authorId="0" shapeId="0" xr:uid="{92C1C52D-09F5-4441-8431-DDDECD6E1BF9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Zoek op website RFC</t>
        </r>
      </text>
    </comment>
    <comment ref="E27" authorId="0" shapeId="0" xr:uid="{876C189E-7DD9-4F3D-96F6-6A023007509D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Inschatten of KLW</t>
        </r>
      </text>
    </comment>
    <comment ref="E28" authorId="0" shapeId="0" xr:uid="{02F3F4E8-471B-464D-B62B-2F6ADC08C14A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Schatten of opzoeken in KLW</t>
        </r>
      </text>
    </comment>
    <comment ref="E29" authorId="0" shapeId="0" xr:uid="{FEB0F71C-C204-44C8-A5CF-2DB7AF2D534E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Innschatten of KLW</t>
        </r>
      </text>
    </comment>
    <comment ref="E30" authorId="0" shapeId="0" xr:uid="{9399E5F5-434B-40B6-915A-495E781A7A4D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Inschatten of KLW</t>
        </r>
      </text>
    </comment>
    <comment ref="E31" authorId="0" shapeId="0" xr:uid="{B60AABE7-8E22-4719-BF12-BDC522017C31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Afhankelijk van beheertype, en aantal jaren als natuur in gebruik; zelden &gt; 6000 kg ds</t>
        </r>
      </text>
    </comment>
  </commentList>
</comments>
</file>

<file path=xl/sharedStrings.xml><?xml version="1.0" encoding="utf-8"?>
<sst xmlns="http://schemas.openxmlformats.org/spreadsheetml/2006/main" count="126" uniqueCount="39">
  <si>
    <t>Huidige Situatie</t>
  </si>
  <si>
    <t>Melk</t>
  </si>
  <si>
    <t>(Berekening is gebaseerd op Campina - uitbetaling !!)</t>
  </si>
  <si>
    <t>Jaarproductie</t>
  </si>
  <si>
    <t>kg melk</t>
  </si>
  <si>
    <t>vet %</t>
  </si>
  <si>
    <t>%</t>
  </si>
  <si>
    <t>eiwit %</t>
  </si>
  <si>
    <t>lactose %</t>
  </si>
  <si>
    <t>Dieren</t>
  </si>
  <si>
    <t>(gemiddelde aantallen aanwezig op jaar basis)</t>
  </si>
  <si>
    <t>Melk-en kalfkoeien</t>
  </si>
  <si>
    <t>stuks</t>
  </si>
  <si>
    <t>Melkprod/gemid aanwezige koe</t>
  </si>
  <si>
    <t>Jongvee&lt; 1jr</t>
  </si>
  <si>
    <t>Jongvee&gt;1 jr</t>
  </si>
  <si>
    <t>O+A</t>
  </si>
  <si>
    <t>GROND en VOER</t>
  </si>
  <si>
    <t>waarvan:</t>
  </si>
  <si>
    <t>Ds opbrengst:</t>
  </si>
  <si>
    <t>Kosten/kg ds</t>
  </si>
  <si>
    <t>Grasland</t>
  </si>
  <si>
    <t>ha</t>
  </si>
  <si>
    <t>kg ds/ha/jr</t>
  </si>
  <si>
    <t>/kg ds</t>
  </si>
  <si>
    <t>Snijmais</t>
  </si>
  <si>
    <t>Natuurlijk grasland</t>
  </si>
  <si>
    <t>Totaal ha in gebruik</t>
  </si>
  <si>
    <t xml:space="preserve">Ruwvoeropname </t>
  </si>
  <si>
    <t>Melk en kalfkoeien</t>
  </si>
  <si>
    <t>kg ds/dag</t>
  </si>
  <si>
    <t>Aantal weidedagen</t>
  </si>
  <si>
    <t>dagen</t>
  </si>
  <si>
    <t>Kalveren</t>
  </si>
  <si>
    <t>Pinken</t>
  </si>
  <si>
    <t>Krachtvoerverbruik</t>
  </si>
  <si>
    <t>kg krachtvoer per 100 kg meetmelk incl jongvee</t>
  </si>
  <si>
    <t>Gemiddelde krachtvoerprijs</t>
  </si>
  <si>
    <t xml:space="preserve">per kg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</si>
</sst>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0.0"/>
  </numFmts>
  <fonts count="1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2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3" borderId="0" xfId="0" applyFill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164" fontId="0" fillId="3" borderId="0" xfId="0" applyNumberFormat="1" applyFill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3" borderId="0" xfId="0" applyFill="1"/>
    <xf numFmtId="0" fontId="9" fillId="0" borderId="0" xfId="0" applyFont="1"/>
    <xf numFmtId="1" fontId="1" fillId="4" borderId="0" xfId="0" applyNumberFormat="1" applyFont="1" applyFill="1"/>
    <xf numFmtId="0" fontId="10" fillId="0" borderId="0" xfId="0" applyFont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/>
    <xf numFmtId="0" fontId="12" fillId="5" borderId="0" xfId="0" applyFont="1" applyFill="1" applyAlignment="1">
      <alignment horizontal="center"/>
    </xf>
    <xf numFmtId="165" fontId="1" fillId="3" borderId="0" xfId="0" applyNumberFormat="1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05B29-DA8E-46C0-B229-30CBA895B961}">
  <dimension ref="B3:H43"/>
  <sheetViews>
    <sheetView tabSelected="1" topLeftCell="A16" workbookViewId="0">
      <selection activeCell="P28" sqref="P28"/>
    </sheetView>
  </sheetViews>
  <sheetFormatPr defaultRowHeight="13.2" x14ac:dyDescent="0.25"/>
  <cols>
    <col min="2" max="2" width="30.21875" customWidth="1"/>
    <col min="6" max="6" width="16.109375" customWidth="1"/>
    <col min="7" max="7" width="10.44140625" customWidth="1"/>
  </cols>
  <sheetData>
    <row r="3" spans="2:4" ht="24.6" x14ac:dyDescent="0.4">
      <c r="B3" s="1" t="s">
        <v>0</v>
      </c>
    </row>
    <row r="4" spans="2:4" x14ac:dyDescent="0.25">
      <c r="B4" s="2"/>
    </row>
    <row r="5" spans="2:4" ht="17.399999999999999" x14ac:dyDescent="0.3">
      <c r="B5" s="3" t="s">
        <v>1</v>
      </c>
      <c r="C5" s="4" t="s">
        <v>2</v>
      </c>
    </row>
    <row r="6" spans="2:4" ht="17.399999999999999" x14ac:dyDescent="0.3">
      <c r="B6" s="3"/>
      <c r="C6" s="4"/>
    </row>
    <row r="7" spans="2:4" ht="13.8" x14ac:dyDescent="0.25">
      <c r="B7" s="5" t="s">
        <v>3</v>
      </c>
      <c r="C7" s="6"/>
      <c r="D7" s="7" t="s">
        <v>4</v>
      </c>
    </row>
    <row r="8" spans="2:4" ht="13.8" x14ac:dyDescent="0.25">
      <c r="B8" s="8" t="s">
        <v>5</v>
      </c>
      <c r="C8" s="6"/>
      <c r="D8" s="7" t="s">
        <v>6</v>
      </c>
    </row>
    <row r="9" spans="2:4" ht="13.8" x14ac:dyDescent="0.25">
      <c r="B9" s="8" t="s">
        <v>7</v>
      </c>
      <c r="C9" s="6"/>
      <c r="D9" s="7" t="s">
        <v>6</v>
      </c>
    </row>
    <row r="10" spans="2:4" ht="13.8" x14ac:dyDescent="0.25">
      <c r="B10" s="5" t="s">
        <v>8</v>
      </c>
      <c r="C10" s="6"/>
      <c r="D10" s="7" t="s">
        <v>6</v>
      </c>
    </row>
    <row r="11" spans="2:4" ht="13.8" x14ac:dyDescent="0.25">
      <c r="B11" s="8" t="s">
        <v>16</v>
      </c>
      <c r="C11" s="9"/>
    </row>
    <row r="15" spans="2:4" ht="22.8" x14ac:dyDescent="0.4">
      <c r="B15" s="10" t="s">
        <v>9</v>
      </c>
      <c r="C15" s="11" t="s">
        <v>10</v>
      </c>
    </row>
    <row r="16" spans="2:4" x14ac:dyDescent="0.25">
      <c r="B16" s="7"/>
    </row>
    <row r="17" spans="2:8" ht="13.8" x14ac:dyDescent="0.25">
      <c r="B17" s="7" t="s">
        <v>11</v>
      </c>
      <c r="C17" s="12"/>
      <c r="D17" s="13" t="s">
        <v>12</v>
      </c>
    </row>
    <row r="18" spans="2:8" x14ac:dyDescent="0.25">
      <c r="B18" t="s">
        <v>13</v>
      </c>
      <c r="C18" s="14" t="e">
        <f>C7/C17</f>
        <v>#DIV/0!</v>
      </c>
      <c r="D18" t="s">
        <v>4</v>
      </c>
    </row>
    <row r="19" spans="2:8" ht="13.8" x14ac:dyDescent="0.25">
      <c r="B19" s="7" t="s">
        <v>14</v>
      </c>
      <c r="C19" s="12"/>
      <c r="D19" s="13" t="s">
        <v>12</v>
      </c>
    </row>
    <row r="20" spans="2:8" ht="13.8" x14ac:dyDescent="0.25">
      <c r="B20" s="7" t="s">
        <v>15</v>
      </c>
      <c r="C20" s="12"/>
      <c r="D20" s="13" t="s">
        <v>12</v>
      </c>
    </row>
    <row r="23" spans="2:8" ht="21" x14ac:dyDescent="0.4">
      <c r="B23" s="15" t="s">
        <v>17</v>
      </c>
    </row>
    <row r="25" spans="2:8" ht="15" x14ac:dyDescent="0.25">
      <c r="C25" s="16"/>
      <c r="F25" s="17"/>
    </row>
    <row r="26" spans="2:8" x14ac:dyDescent="0.25">
      <c r="B26" t="s">
        <v>18</v>
      </c>
      <c r="C26" s="16"/>
      <c r="E26" s="18" t="s">
        <v>19</v>
      </c>
      <c r="F26" s="18"/>
      <c r="G26" s="18" t="s">
        <v>20</v>
      </c>
      <c r="H26" s="18"/>
    </row>
    <row r="27" spans="2:8" x14ac:dyDescent="0.25">
      <c r="B27" t="s">
        <v>21</v>
      </c>
      <c r="C27" s="6"/>
      <c r="D27" t="s">
        <v>22</v>
      </c>
      <c r="E27" s="6"/>
      <c r="F27" t="s">
        <v>23</v>
      </c>
      <c r="G27" s="9"/>
      <c r="H27" t="s">
        <v>24</v>
      </c>
    </row>
    <row r="28" spans="2:8" x14ac:dyDescent="0.25">
      <c r="B28" t="s">
        <v>25</v>
      </c>
      <c r="C28" s="6"/>
      <c r="D28" t="s">
        <v>22</v>
      </c>
      <c r="E28" s="6"/>
      <c r="F28" t="s">
        <v>23</v>
      </c>
      <c r="G28" s="9"/>
      <c r="H28" t="s">
        <v>24</v>
      </c>
    </row>
    <row r="29" spans="2:8" x14ac:dyDescent="0.25">
      <c r="C29" s="6"/>
      <c r="D29" t="s">
        <v>22</v>
      </c>
      <c r="E29" s="6"/>
      <c r="F29" t="s">
        <v>23</v>
      </c>
      <c r="G29" s="9"/>
      <c r="H29" t="s">
        <v>24</v>
      </c>
    </row>
    <row r="30" spans="2:8" x14ac:dyDescent="0.25">
      <c r="C30" s="6"/>
      <c r="D30" t="s">
        <v>22</v>
      </c>
      <c r="E30" s="6"/>
      <c r="F30" t="s">
        <v>23</v>
      </c>
      <c r="G30" s="9"/>
      <c r="H30" t="s">
        <v>24</v>
      </c>
    </row>
    <row r="31" spans="2:8" x14ac:dyDescent="0.25">
      <c r="B31" t="s">
        <v>26</v>
      </c>
      <c r="C31" s="6"/>
      <c r="D31" t="s">
        <v>22</v>
      </c>
      <c r="E31" s="6"/>
      <c r="F31" t="s">
        <v>23</v>
      </c>
      <c r="G31" s="9"/>
      <c r="H31" t="s">
        <v>24</v>
      </c>
    </row>
    <row r="33" spans="2:8" ht="15.6" x14ac:dyDescent="0.3">
      <c r="B33" s="18" t="s">
        <v>27</v>
      </c>
      <c r="C33" s="19">
        <f>C27+C28+C29+C30+C31</f>
        <v>0</v>
      </c>
      <c r="D33" t="s">
        <v>22</v>
      </c>
    </row>
    <row r="36" spans="2:8" x14ac:dyDescent="0.25">
      <c r="B36" s="18" t="s">
        <v>28</v>
      </c>
    </row>
    <row r="37" spans="2:8" x14ac:dyDescent="0.25">
      <c r="B37" t="s">
        <v>29</v>
      </c>
      <c r="C37" s="6"/>
      <c r="D37" t="s">
        <v>30</v>
      </c>
      <c r="F37" t="s">
        <v>31</v>
      </c>
      <c r="G37" s="12"/>
      <c r="H37" t="s">
        <v>32</v>
      </c>
    </row>
    <row r="38" spans="2:8" x14ac:dyDescent="0.25">
      <c r="B38" t="s">
        <v>33</v>
      </c>
      <c r="C38" s="6"/>
      <c r="D38" t="s">
        <v>30</v>
      </c>
      <c r="F38" t="s">
        <v>31</v>
      </c>
      <c r="G38" s="12"/>
      <c r="H38" t="s">
        <v>32</v>
      </c>
    </row>
    <row r="39" spans="2:8" x14ac:dyDescent="0.25">
      <c r="B39" t="s">
        <v>34</v>
      </c>
      <c r="C39" s="6"/>
      <c r="D39" t="s">
        <v>30</v>
      </c>
      <c r="F39" t="s">
        <v>31</v>
      </c>
      <c r="G39" s="12"/>
      <c r="H39" t="s">
        <v>32</v>
      </c>
    </row>
    <row r="42" spans="2:8" x14ac:dyDescent="0.25">
      <c r="B42" s="18" t="s">
        <v>35</v>
      </c>
      <c r="C42" s="20"/>
      <c r="D42" t="s">
        <v>36</v>
      </c>
    </row>
    <row r="43" spans="2:8" x14ac:dyDescent="0.25">
      <c r="B43" s="18" t="s">
        <v>37</v>
      </c>
      <c r="C43" s="6"/>
      <c r="D43" t="s">
        <v>38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E9A0C-4F50-458D-BA53-6F907CEE5E9B}">
  <dimension ref="B3:H43"/>
  <sheetViews>
    <sheetView workbookViewId="0">
      <selection activeCell="F14" sqref="F14"/>
    </sheetView>
  </sheetViews>
  <sheetFormatPr defaultRowHeight="13.2" x14ac:dyDescent="0.25"/>
  <cols>
    <col min="2" max="2" width="30.21875" customWidth="1"/>
    <col min="6" max="6" width="12.21875" customWidth="1"/>
  </cols>
  <sheetData>
    <row r="3" spans="2:4" ht="24.6" x14ac:dyDescent="0.4">
      <c r="B3" s="1" t="s">
        <v>0</v>
      </c>
    </row>
    <row r="4" spans="2:4" x14ac:dyDescent="0.25">
      <c r="B4" s="2"/>
    </row>
    <row r="5" spans="2:4" ht="17.399999999999999" x14ac:dyDescent="0.3">
      <c r="B5" s="3" t="s">
        <v>1</v>
      </c>
      <c r="C5" s="4" t="s">
        <v>2</v>
      </c>
    </row>
    <row r="6" spans="2:4" ht="17.399999999999999" x14ac:dyDescent="0.3">
      <c r="B6" s="3"/>
      <c r="C6" s="4"/>
    </row>
    <row r="7" spans="2:4" ht="13.8" x14ac:dyDescent="0.25">
      <c r="B7" s="5" t="s">
        <v>3</v>
      </c>
      <c r="C7" s="6">
        <v>1200000</v>
      </c>
      <c r="D7" s="7" t="s">
        <v>4</v>
      </c>
    </row>
    <row r="8" spans="2:4" ht="13.8" x14ac:dyDescent="0.25">
      <c r="B8" s="8" t="s">
        <v>5</v>
      </c>
      <c r="C8" s="6">
        <v>4.3499999999999996</v>
      </c>
      <c r="D8" s="7" t="s">
        <v>6</v>
      </c>
    </row>
    <row r="9" spans="2:4" ht="13.8" x14ac:dyDescent="0.25">
      <c r="B9" s="8" t="s">
        <v>7</v>
      </c>
      <c r="C9" s="6">
        <v>3.55</v>
      </c>
      <c r="D9" s="7" t="s">
        <v>6</v>
      </c>
    </row>
    <row r="10" spans="2:4" ht="13.8" x14ac:dyDescent="0.25">
      <c r="B10" s="5" t="s">
        <v>8</v>
      </c>
      <c r="C10" s="6">
        <v>4.55</v>
      </c>
      <c r="D10" s="7" t="s">
        <v>6</v>
      </c>
    </row>
    <row r="11" spans="2:4" ht="13.8" x14ac:dyDescent="0.25">
      <c r="B11" s="8" t="s">
        <v>16</v>
      </c>
      <c r="C11" s="9">
        <v>260</v>
      </c>
    </row>
    <row r="15" spans="2:4" ht="22.8" x14ac:dyDescent="0.4">
      <c r="B15" s="10" t="s">
        <v>9</v>
      </c>
      <c r="C15" s="11" t="s">
        <v>10</v>
      </c>
    </row>
    <row r="16" spans="2:4" x14ac:dyDescent="0.25">
      <c r="B16" s="7"/>
    </row>
    <row r="17" spans="2:8" ht="13.8" x14ac:dyDescent="0.25">
      <c r="B17" s="7" t="s">
        <v>11</v>
      </c>
      <c r="C17" s="12">
        <v>110</v>
      </c>
      <c r="D17" s="13" t="s">
        <v>12</v>
      </c>
    </row>
    <row r="18" spans="2:8" x14ac:dyDescent="0.25">
      <c r="B18" t="s">
        <v>13</v>
      </c>
      <c r="C18" s="14">
        <f>C7/C17</f>
        <v>10909.09090909091</v>
      </c>
      <c r="D18" t="s">
        <v>4</v>
      </c>
    </row>
    <row r="19" spans="2:8" ht="13.8" x14ac:dyDescent="0.25">
      <c r="B19" s="7" t="s">
        <v>14</v>
      </c>
      <c r="C19" s="12">
        <v>20</v>
      </c>
      <c r="D19" s="13" t="s">
        <v>12</v>
      </c>
    </row>
    <row r="20" spans="2:8" ht="13.8" x14ac:dyDescent="0.25">
      <c r="B20" s="7" t="s">
        <v>15</v>
      </c>
      <c r="C20" s="12">
        <v>30</v>
      </c>
      <c r="D20" s="13" t="s">
        <v>12</v>
      </c>
    </row>
    <row r="23" spans="2:8" ht="21" x14ac:dyDescent="0.4">
      <c r="B23" s="15" t="s">
        <v>17</v>
      </c>
    </row>
    <row r="25" spans="2:8" ht="15" x14ac:dyDescent="0.25">
      <c r="C25" s="16"/>
      <c r="F25" s="17"/>
    </row>
    <row r="26" spans="2:8" x14ac:dyDescent="0.25">
      <c r="B26" t="s">
        <v>18</v>
      </c>
      <c r="C26" s="16"/>
      <c r="E26" s="18" t="s">
        <v>19</v>
      </c>
      <c r="F26" s="18"/>
      <c r="G26" s="18" t="s">
        <v>20</v>
      </c>
      <c r="H26" s="18"/>
    </row>
    <row r="27" spans="2:8" x14ac:dyDescent="0.25">
      <c r="B27" t="s">
        <v>21</v>
      </c>
      <c r="C27" s="6">
        <v>35</v>
      </c>
      <c r="D27" t="s">
        <v>22</v>
      </c>
      <c r="E27" s="6">
        <v>9000</v>
      </c>
      <c r="F27" t="s">
        <v>23</v>
      </c>
      <c r="G27" s="9">
        <v>0.1</v>
      </c>
      <c r="H27" t="s">
        <v>24</v>
      </c>
    </row>
    <row r="28" spans="2:8" x14ac:dyDescent="0.25">
      <c r="B28" t="s">
        <v>25</v>
      </c>
      <c r="C28" s="6">
        <v>25</v>
      </c>
      <c r="D28" t="s">
        <v>22</v>
      </c>
      <c r="E28" s="6">
        <v>18000</v>
      </c>
      <c r="F28" t="s">
        <v>23</v>
      </c>
      <c r="G28" s="9">
        <v>0.12</v>
      </c>
      <c r="H28" t="s">
        <v>24</v>
      </c>
    </row>
    <row r="29" spans="2:8" x14ac:dyDescent="0.25">
      <c r="C29" s="6"/>
      <c r="D29" t="s">
        <v>22</v>
      </c>
      <c r="E29" s="6"/>
      <c r="F29" t="s">
        <v>23</v>
      </c>
      <c r="G29" s="9"/>
      <c r="H29" t="s">
        <v>24</v>
      </c>
    </row>
    <row r="30" spans="2:8" x14ac:dyDescent="0.25">
      <c r="C30" s="6"/>
      <c r="D30" t="s">
        <v>22</v>
      </c>
      <c r="E30" s="6"/>
      <c r="F30" t="s">
        <v>23</v>
      </c>
      <c r="G30" s="9"/>
      <c r="H30" t="s">
        <v>24</v>
      </c>
    </row>
    <row r="31" spans="2:8" x14ac:dyDescent="0.25">
      <c r="B31" t="s">
        <v>26</v>
      </c>
      <c r="C31" s="6"/>
      <c r="D31" t="s">
        <v>22</v>
      </c>
      <c r="E31" s="6"/>
      <c r="F31" t="s">
        <v>23</v>
      </c>
      <c r="G31" s="9"/>
      <c r="H31" t="s">
        <v>24</v>
      </c>
    </row>
    <row r="33" spans="2:8" ht="15.6" x14ac:dyDescent="0.3">
      <c r="B33" s="18" t="s">
        <v>27</v>
      </c>
      <c r="C33" s="19">
        <f>C27+C28+C29+C30+C31</f>
        <v>60</v>
      </c>
      <c r="D33" t="s">
        <v>22</v>
      </c>
    </row>
    <row r="36" spans="2:8" x14ac:dyDescent="0.25">
      <c r="B36" s="18" t="s">
        <v>28</v>
      </c>
    </row>
    <row r="37" spans="2:8" x14ac:dyDescent="0.25">
      <c r="B37" t="s">
        <v>29</v>
      </c>
      <c r="C37" s="6">
        <v>15</v>
      </c>
      <c r="D37" t="s">
        <v>30</v>
      </c>
      <c r="F37" t="s">
        <v>31</v>
      </c>
      <c r="G37" s="12">
        <v>120</v>
      </c>
      <c r="H37" t="s">
        <v>32</v>
      </c>
    </row>
    <row r="38" spans="2:8" x14ac:dyDescent="0.25">
      <c r="B38" t="s">
        <v>33</v>
      </c>
      <c r="C38" s="6">
        <v>4</v>
      </c>
      <c r="D38" t="s">
        <v>30</v>
      </c>
      <c r="F38" t="s">
        <v>31</v>
      </c>
      <c r="G38" s="12">
        <v>150</v>
      </c>
      <c r="H38" t="s">
        <v>32</v>
      </c>
    </row>
    <row r="39" spans="2:8" x14ac:dyDescent="0.25">
      <c r="B39" t="s">
        <v>34</v>
      </c>
      <c r="C39" s="6">
        <v>8</v>
      </c>
      <c r="D39" t="s">
        <v>30</v>
      </c>
      <c r="F39" t="s">
        <v>31</v>
      </c>
      <c r="G39" s="12">
        <v>180</v>
      </c>
      <c r="H39" t="s">
        <v>32</v>
      </c>
    </row>
    <row r="42" spans="2:8" x14ac:dyDescent="0.25">
      <c r="B42" s="18" t="s">
        <v>35</v>
      </c>
      <c r="C42" s="20">
        <v>25</v>
      </c>
      <c r="D42" t="s">
        <v>36</v>
      </c>
    </row>
    <row r="43" spans="2:8" x14ac:dyDescent="0.25">
      <c r="B43" s="18" t="s">
        <v>37</v>
      </c>
      <c r="C43" s="6">
        <v>0.28000000000000003</v>
      </c>
      <c r="D43" t="s">
        <v>38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LEEG</vt:lpstr>
      <vt:lpstr>VOORBEELD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Geert Willems</dc:creator>
  <cp:lastModifiedBy>Sandra Thijssen</cp:lastModifiedBy>
  <dcterms:created xsi:type="dcterms:W3CDTF">2020-11-16T09:05:02Z</dcterms:created>
  <dcterms:modified xsi:type="dcterms:W3CDTF">2021-11-22T09:26:08Z</dcterms:modified>
</cp:coreProperties>
</file>